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330" windowHeight="44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Hoja1!$A$1:$F$15</definedName>
  </definedNames>
  <calcPr calcId="145621"/>
</workbook>
</file>

<file path=xl/calcChain.xml><?xml version="1.0" encoding="utf-8"?>
<calcChain xmlns="http://schemas.openxmlformats.org/spreadsheetml/2006/main">
  <c r="D6" i="1" l="1"/>
  <c r="D7" i="1" l="1"/>
  <c r="D9" i="1" l="1"/>
  <c r="D8" i="1"/>
  <c r="D12" i="1"/>
  <c r="D11" i="1"/>
  <c r="D10" i="1"/>
</calcChain>
</file>

<file path=xl/sharedStrings.xml><?xml version="1.0" encoding="utf-8"?>
<sst xmlns="http://schemas.openxmlformats.org/spreadsheetml/2006/main" count="25" uniqueCount="19">
  <si>
    <t>Tramo Regulatorio</t>
  </si>
  <si>
    <t>Dia:</t>
  </si>
  <si>
    <t>Transportador:</t>
  </si>
  <si>
    <t>Suma de Nominaciones Autorizadas
MBTU</t>
  </si>
  <si>
    <t>Capacidad de transporte disponible para el día de operación
MBTU</t>
  </si>
  <si>
    <t>TRANSPORTADOR/REMITENTES</t>
  </si>
  <si>
    <t>Ballena - La Mami</t>
  </si>
  <si>
    <t>Sincelejo - Jobo</t>
  </si>
  <si>
    <t>Promigas S.A E.S.P</t>
  </si>
  <si>
    <t>La Creciente - Sincelejo</t>
  </si>
  <si>
    <t>SRT Mamonal</t>
  </si>
  <si>
    <t>* Estas capacidades se pueden presentar eventualmetne en el corto plazo, sin embargo, no pueden garantizarse permentemente por depender de condiciones operativas particulares. Eventualmente podrá ser mayor a la CMMP, pero nunca inferior, pues de acuerdo con la Resolución CREG 126 del 2010, esta última debe garantizarse en todo momento en el mediano plazo.</t>
  </si>
  <si>
    <t>Capacidad Maxima de Transporte disponible para el día, considerando condiciones operativas particulares
MBTU *</t>
  </si>
  <si>
    <r>
      <t>Cartagena - Sincelejo</t>
    </r>
    <r>
      <rPr>
        <sz val="11"/>
        <color rgb="FFFF0000"/>
        <rFont val="Eurostile"/>
      </rPr>
      <t>**</t>
    </r>
  </si>
  <si>
    <r>
      <t>La Mami - Barranquilla</t>
    </r>
    <r>
      <rPr>
        <sz val="11"/>
        <color rgb="FFFF0000"/>
        <rFont val="Eurostile"/>
      </rPr>
      <t>***</t>
    </r>
  </si>
  <si>
    <r>
      <t>Barranquilla - Cartagena</t>
    </r>
    <r>
      <rPr>
        <sz val="11"/>
        <color rgb="FFFF0000"/>
        <rFont val="Eurostile"/>
      </rPr>
      <t>***</t>
    </r>
  </si>
  <si>
    <t>*** Contraflujo 45,000 MBTU</t>
  </si>
  <si>
    <t>Remitente</t>
  </si>
  <si>
    <t>** Contraflujo 54,720 MBTU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</si>
</sst>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Eurostile"/>
      <family val="2"/>
    </font>
    <font>
      <b/>
      <sz val="8"/>
      <color rgb="FFFF0000"/>
      <name val="Eurostile"/>
    </font>
    <font>
      <sz val="11"/>
      <color theme="1"/>
      <name val="Eurostile"/>
      <family val="2"/>
    </font>
    <font>
      <sz val="11"/>
      <color rgb="FFFF0000"/>
      <name val="Eurostile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15" fontId="0" fillId="2" borderId="2" xfId="0" applyNumberFormat="1" applyFill="1" applyBorder="1"/>
    <xf numFmtId="164" fontId="0" fillId="2" borderId="1" xfId="2" applyNumberFormat="1" applyFont="1" applyFill="1" applyBorder="1"/>
    <xf numFmtId="4" fontId="0" fillId="0" borderId="0" xfId="0" applyNumberFormat="1"/>
    <xf numFmtId="3" fontId="0" fillId="0" borderId="0" xfId="0" applyNumberFormat="1"/>
    <xf numFmtId="164" fontId="0" fillId="2" borderId="0" xfId="0" applyNumberFormat="1" applyFill="1"/>
    <xf numFmtId="4" fontId="0" fillId="2" borderId="0" xfId="0" applyNumberFormat="1" applyFill="1"/>
    <xf numFmtId="43" fontId="4" fillId="3" borderId="0" xfId="2" applyNumberFormat="1" applyFont="1" applyFill="1" applyAlignment="1">
      <alignment horizontal="center" vertical="center"/>
    </xf>
    <xf numFmtId="0" fontId="2" fillId="2" borderId="0" xfId="3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4">
    <cellStyle name="Millares" xfId="2" builtinId="3"/>
    <cellStyle name="Normal" xfId="0" builtinId="0"/>
    <cellStyle name="Normal 25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BreakPreview" zoomScale="90" zoomScaleNormal="100" zoomScaleSheetLayoutView="90" workbookViewId="0">
      <selection activeCell="B6" sqref="B6:B12"/>
    </sheetView>
  </sheetViews>
  <sheetFormatPr baseColWidth="10" defaultColWidth="11" defaultRowHeight="14.25"/>
  <cols>
    <col min="1" max="1" width="25.625" customWidth="1"/>
    <col min="2" max="2" width="17.5" customWidth="1"/>
    <col min="3" max="3" width="24.625" customWidth="1"/>
    <col min="4" max="4" width="26.875" bestFit="1" customWidth="1"/>
    <col min="6" max="6" width="20" customWidth="1"/>
  </cols>
  <sheetData>
    <row r="1" spans="1:6">
      <c r="A1" s="2"/>
      <c r="B1" s="2"/>
      <c r="C1" s="2"/>
      <c r="D1" s="2"/>
      <c r="E1" s="2"/>
    </row>
    <row r="2" spans="1:6" ht="25.5" customHeight="1">
      <c r="A2" s="3" t="s">
        <v>1</v>
      </c>
      <c r="B2" s="8">
        <v>42070</v>
      </c>
      <c r="C2" s="4"/>
      <c r="D2" s="2"/>
      <c r="E2" s="2"/>
    </row>
    <row r="3" spans="1:6" ht="27.75" customHeight="1">
      <c r="A3" s="3" t="s">
        <v>2</v>
      </c>
      <c r="B3" s="5" t="s">
        <v>8</v>
      </c>
      <c r="C3" s="5"/>
      <c r="D3" s="2"/>
      <c r="E3" s="2"/>
    </row>
    <row r="4" spans="1:6">
      <c r="A4" s="12"/>
      <c r="B4" s="12"/>
      <c r="C4" s="12"/>
      <c r="D4" s="2"/>
      <c r="E4" s="2"/>
    </row>
    <row r="5" spans="1:6" s="1" customFormat="1" ht="85.5">
      <c r="A5" s="6" t="s">
        <v>0</v>
      </c>
      <c r="B5" s="6" t="s">
        <v>3</v>
      </c>
      <c r="C5" s="6" t="s">
        <v>12</v>
      </c>
      <c r="D5" s="6" t="s">
        <v>4</v>
      </c>
      <c r="E5" s="17" t="s">
        <v>5</v>
      </c>
      <c r="F5" s="18"/>
    </row>
    <row r="6" spans="1:6">
      <c r="A6" s="7" t="s">
        <v>6</v>
      </c>
      <c r="B6" s="9">
        <v>301933</v>
      </c>
      <c r="C6" s="9">
        <v>550000</v>
      </c>
      <c r="D6" s="9">
        <f>+C6-B6</f>
        <v>248067</v>
      </c>
      <c r="E6" s="19" t="s">
        <v>17</v>
      </c>
      <c r="F6" s="20"/>
    </row>
    <row r="7" spans="1:6">
      <c r="A7" s="7" t="s">
        <v>14</v>
      </c>
      <c r="B7" s="9">
        <v>346896</v>
      </c>
      <c r="C7" s="9">
        <v>595000</v>
      </c>
      <c r="D7" s="9">
        <f t="shared" ref="D7:D9" si="0">+C7-B7</f>
        <v>248104</v>
      </c>
      <c r="E7" s="19" t="s">
        <v>17</v>
      </c>
      <c r="F7" s="20"/>
    </row>
    <row r="8" spans="1:6">
      <c r="A8" s="7" t="s">
        <v>15</v>
      </c>
      <c r="B8" s="9">
        <v>122028</v>
      </c>
      <c r="C8" s="9">
        <v>285360</v>
      </c>
      <c r="D8" s="9">
        <f t="shared" si="0"/>
        <v>163332</v>
      </c>
      <c r="E8" s="19" t="s">
        <v>17</v>
      </c>
      <c r="F8" s="20"/>
    </row>
    <row r="9" spans="1:6">
      <c r="A9" s="7" t="s">
        <v>13</v>
      </c>
      <c r="B9" s="9">
        <v>58186</v>
      </c>
      <c r="C9" s="9">
        <v>78100</v>
      </c>
      <c r="D9" s="9">
        <f t="shared" si="0"/>
        <v>19914</v>
      </c>
      <c r="E9" s="19" t="s">
        <v>17</v>
      </c>
      <c r="F9" s="20"/>
    </row>
    <row r="10" spans="1:6">
      <c r="A10" s="7" t="s">
        <v>7</v>
      </c>
      <c r="B10" s="9">
        <v>6486</v>
      </c>
      <c r="C10" s="9">
        <v>9800</v>
      </c>
      <c r="D10" s="9">
        <f t="shared" ref="D10:D12" si="1">+C10-B10</f>
        <v>3314</v>
      </c>
      <c r="E10" s="19" t="s">
        <v>17</v>
      </c>
      <c r="F10" s="20"/>
    </row>
    <row r="11" spans="1:6">
      <c r="A11" s="7" t="s">
        <v>9</v>
      </c>
      <c r="B11" s="9">
        <v>45000</v>
      </c>
      <c r="C11" s="9">
        <v>60000</v>
      </c>
      <c r="D11" s="9">
        <f t="shared" si="1"/>
        <v>15000</v>
      </c>
      <c r="E11" s="19" t="s">
        <v>17</v>
      </c>
      <c r="F11" s="20"/>
    </row>
    <row r="12" spans="1:6">
      <c r="A12" s="7" t="s">
        <v>10</v>
      </c>
      <c r="B12" s="9">
        <v>56512</v>
      </c>
      <c r="C12" s="9">
        <v>174770</v>
      </c>
      <c r="D12" s="9">
        <f t="shared" si="1"/>
        <v>118258</v>
      </c>
      <c r="E12" s="19" t="s">
        <v>17</v>
      </c>
      <c r="F12" s="20"/>
    </row>
    <row r="13" spans="1:6">
      <c r="A13" s="16" t="s">
        <v>18</v>
      </c>
      <c r="B13" s="16"/>
      <c r="C13" s="16"/>
      <c r="D13" s="16"/>
      <c r="E13" s="2"/>
    </row>
    <row r="14" spans="1:6">
      <c r="A14" s="16" t="s">
        <v>16</v>
      </c>
      <c r="B14" s="16"/>
      <c r="C14" s="16"/>
      <c r="D14" s="16"/>
      <c r="E14" s="2"/>
    </row>
    <row r="15" spans="1:6" ht="75" customHeight="1">
      <c r="A15" s="15" t="s">
        <v>11</v>
      </c>
      <c r="B15" s="15"/>
      <c r="C15" s="15"/>
      <c r="D15" s="15"/>
      <c r="E15" s="2"/>
    </row>
    <row r="16" spans="1:6">
      <c r="A16" s="2"/>
      <c r="B16" s="2"/>
      <c r="C16" s="2"/>
      <c r="D16" s="2"/>
      <c r="E16" s="2"/>
    </row>
    <row r="17" spans="1:7">
      <c r="A17" s="13"/>
      <c r="B17" s="13"/>
      <c r="C17" s="13"/>
      <c r="D17" s="13"/>
      <c r="E17" s="13"/>
      <c r="F17" s="10"/>
      <c r="G17" s="10"/>
    </row>
    <row r="18" spans="1:7">
      <c r="A18" s="14"/>
      <c r="B18" s="14"/>
      <c r="C18" s="14"/>
      <c r="D18" s="14"/>
      <c r="E18" s="14"/>
      <c r="F18" s="14"/>
      <c r="G18" s="14"/>
    </row>
    <row r="19" spans="1:7">
      <c r="A19" s="2"/>
      <c r="B19" s="2"/>
      <c r="C19" s="2"/>
      <c r="D19" s="2"/>
      <c r="E19" s="2"/>
    </row>
    <row r="20" spans="1:7">
      <c r="A20" s="2"/>
      <c r="B20" s="2"/>
      <c r="C20" s="2"/>
      <c r="D20" s="2"/>
      <c r="E20" s="2"/>
    </row>
  </sheetData>
  <mergeCells count="11">
    <mergeCell ref="A15:D15"/>
    <mergeCell ref="A14:D14"/>
    <mergeCell ref="A13:D13"/>
    <mergeCell ref="E5:F5"/>
    <mergeCell ref="E6:F6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B2" sqref="B2:J17"/>
    </sheetView>
  </sheetViews>
  <sheetFormatPr baseColWidth="10" defaultColWidth="11" defaultRowHeight="14.25"/>
  <sheetData>
    <row r="2" spans="2:8">
      <c r="B2" s="10"/>
      <c r="C2" s="10"/>
      <c r="D2" s="10"/>
      <c r="E2" s="10"/>
      <c r="F2" s="10"/>
      <c r="G2" s="10"/>
      <c r="H2" s="10"/>
    </row>
    <row r="6" spans="2:8">
      <c r="C6" s="11"/>
    </row>
    <row r="7" spans="2:8">
      <c r="C7" s="11"/>
    </row>
    <row r="8" spans="2:8">
      <c r="C8" s="11"/>
    </row>
    <row r="9" spans="2:8">
      <c r="C9" s="11"/>
    </row>
    <row r="10" spans="2:8">
      <c r="C10" s="11"/>
    </row>
    <row r="11" spans="2:8">
      <c r="C11" s="11"/>
    </row>
    <row r="12" spans="2:8">
      <c r="C12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Vargas Ospina</dc:creator>
  <cp:lastModifiedBy>Danny Bravo Martinez</cp:lastModifiedBy>
  <cp:lastPrinted>2014-07-11T01:10:55Z</cp:lastPrinted>
  <dcterms:created xsi:type="dcterms:W3CDTF">2014-05-29T00:59:19Z</dcterms:created>
  <dcterms:modified xsi:type="dcterms:W3CDTF">2015-03-07T03:15:44Z</dcterms:modified>
</cp:coreProperties>
</file>